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utputs\2021-12-08\"/>
    </mc:Choice>
  </mc:AlternateContent>
  <xr:revisionPtr revIDLastSave="0" documentId="13_ncr:1_{8D4E76FF-A0FA-428C-9171-F307C9966E7F}" xr6:coauthVersionLast="47" xr6:coauthVersionMax="47" xr10:uidLastSave="{00000000-0000-0000-0000-000000000000}"/>
  <bookViews>
    <workbookView xWindow="2085" yWindow="1215" windowWidth="24705" windowHeight="13410" xr2:uid="{9CF7B55D-C019-4BD8-B058-21956263B1B6}"/>
  </bookViews>
  <sheets>
    <sheet name="CO dashboard data" sheetId="1" r:id="rId1"/>
    <sheet name="graphs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<sst xmlns="http://schemas.openxmlformats.org/spreadsheetml/2006/main" count="23" uniqueCount="22">
  <si>
    <t>Date</t>
  </si>
  <si>
    <t>SGTF cases</t>
  </si>
  <si>
    <t>Percent_classificable_SGTF</t>
  </si>
  <si>
    <t>01 Aug</t>
  </si>
  <si>
    <t>08 Aug</t>
  </si>
  <si>
    <t>15 Aug</t>
  </si>
  <si>
    <t>22 Aug</t>
  </si>
  <si>
    <t>29 Aug</t>
  </si>
  <si>
    <t>05 Sep</t>
  </si>
  <si>
    <t>12 Sep</t>
  </si>
  <si>
    <t>19 Sep</t>
  </si>
  <si>
    <t>26 Sep</t>
  </si>
  <si>
    <t>03 Oct</t>
  </si>
  <si>
    <t>10 Oct</t>
  </si>
  <si>
    <t>17 Oct</t>
  </si>
  <si>
    <t>24 Oct</t>
  </si>
  <si>
    <t>31 Oct</t>
  </si>
  <si>
    <t>07 Nov</t>
  </si>
  <si>
    <t>14 Nov</t>
  </si>
  <si>
    <t>21 Nov</t>
  </si>
  <si>
    <t>28 Nov</t>
  </si>
  <si>
    <t>05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</si>
</sst>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3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5952773970953"/>
          <c:y val="3.9253997089956978E-2"/>
          <c:w val="0.74308094452058093"/>
          <c:h val="0.86708143419071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 dashboard data'!$C$1</c:f>
              <c:strCache>
                <c:ptCount val="1"/>
                <c:pt idx="0">
                  <c:v>SGTF cases</c:v>
                </c:pt>
              </c:strCache>
            </c:strRef>
          </c:tx>
          <c:spPr>
            <a:solidFill>
              <a:srgbClr val="233E86"/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7B-4935-BBFF-C00697265E36}"/>
              </c:ext>
            </c:extLst>
          </c:dPt>
          <c:cat>
            <c:strRef>
              <c:f>'CO dashboard data'!$B$2:$B$20</c:f>
              <c:strCache>
                <c:ptCount val="19"/>
                <c:pt idx="0">
                  <c:v>01 Aug</c:v>
                </c:pt>
                <c:pt idx="1">
                  <c:v>08 Aug</c:v>
                </c:pt>
                <c:pt idx="2">
                  <c:v>15 Aug</c:v>
                </c:pt>
                <c:pt idx="3">
                  <c:v>22 Aug</c:v>
                </c:pt>
                <c:pt idx="4">
                  <c:v>29 Aug</c:v>
                </c:pt>
                <c:pt idx="5">
                  <c:v>05 Sep</c:v>
                </c:pt>
                <c:pt idx="6">
                  <c:v>12 Sep</c:v>
                </c:pt>
                <c:pt idx="7">
                  <c:v>19 Sep</c:v>
                </c:pt>
                <c:pt idx="8">
                  <c:v>26 Sep</c:v>
                </c:pt>
                <c:pt idx="9">
                  <c:v>03 Oct</c:v>
                </c:pt>
                <c:pt idx="10">
                  <c:v>10 Oct</c:v>
                </c:pt>
                <c:pt idx="11">
                  <c:v>17 Oct</c:v>
                </c:pt>
                <c:pt idx="12">
                  <c:v>24 Oct</c:v>
                </c:pt>
                <c:pt idx="13">
                  <c:v>31 Oct</c:v>
                </c:pt>
                <c:pt idx="14">
                  <c:v>07 Nov</c:v>
                </c:pt>
                <c:pt idx="15">
                  <c:v>14 Nov</c:v>
                </c:pt>
                <c:pt idx="16">
                  <c:v>21 Nov</c:v>
                </c:pt>
                <c:pt idx="17">
                  <c:v>28 Nov</c:v>
                </c:pt>
                <c:pt idx="18">
                  <c:v>05 Dec</c:v>
                </c:pt>
              </c:strCache>
            </c:strRef>
          </c:cat>
          <c:val>
            <c:numRef>
              <c:f>'CO dashboard data'!$C$2:$C$20</c:f>
              <c:numCache>
                <c:formatCode>General</c:formatCode>
                <c:ptCount val="19"/>
                <c:pt idx="0">
                  <c:v>57</c:v>
                </c:pt>
                <c:pt idx="1">
                  <c:v>43</c:v>
                </c:pt>
                <c:pt idx="2">
                  <c:v>59</c:v>
                </c:pt>
                <c:pt idx="3">
                  <c:v>65</c:v>
                </c:pt>
                <c:pt idx="4">
                  <c:v>73</c:v>
                </c:pt>
                <c:pt idx="5">
                  <c:v>90</c:v>
                </c:pt>
                <c:pt idx="6">
                  <c:v>72</c:v>
                </c:pt>
                <c:pt idx="7">
                  <c:v>100</c:v>
                </c:pt>
                <c:pt idx="8">
                  <c:v>80</c:v>
                </c:pt>
                <c:pt idx="9">
                  <c:v>65</c:v>
                </c:pt>
                <c:pt idx="10">
                  <c:v>112</c:v>
                </c:pt>
                <c:pt idx="11">
                  <c:v>172</c:v>
                </c:pt>
                <c:pt idx="12">
                  <c:v>157</c:v>
                </c:pt>
                <c:pt idx="13">
                  <c:v>95</c:v>
                </c:pt>
                <c:pt idx="14">
                  <c:v>65</c:v>
                </c:pt>
                <c:pt idx="15">
                  <c:v>78</c:v>
                </c:pt>
                <c:pt idx="16">
                  <c:v>167</c:v>
                </c:pt>
                <c:pt idx="17">
                  <c:v>815</c:v>
                </c:pt>
                <c:pt idx="18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B-4935-BBFF-C00697265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80"/>
        <c:axId val="269187512"/>
        <c:axId val="269196368"/>
      </c:barChart>
      <c:catAx>
        <c:axId val="269187512"/>
        <c:scaling>
          <c:orientation val="minMax"/>
        </c:scaling>
        <c:delete val="0"/>
        <c:axPos val="b"/>
        <c:numFmt formatCode="d\-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96368"/>
        <c:crosses val="autoZero"/>
        <c:auto val="0"/>
        <c:lblAlgn val="ctr"/>
        <c:lblOffset val="100"/>
        <c:tickLblSkip val="4"/>
        <c:noMultiLvlLbl val="0"/>
      </c:catAx>
      <c:valAx>
        <c:axId val="2691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87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0">
          <a:solidFill>
            <a:schemeClr val="bg2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5952773970953"/>
          <c:y val="3.9253997089956978E-2"/>
          <c:w val="0.74308094452058093"/>
          <c:h val="0.86708143419071515"/>
        </c:manualLayout>
      </c:layout>
      <c:lineChart>
        <c:grouping val="standard"/>
        <c:varyColors val="0"/>
        <c:ser>
          <c:idx val="1"/>
          <c:order val="0"/>
          <c:tx>
            <c:strRef>
              <c:f>'CO dashboard data'!$D$1</c:f>
              <c:strCache>
                <c:ptCount val="1"/>
                <c:pt idx="0">
                  <c:v>Percent_classificable_SGTF</c:v>
                </c:pt>
              </c:strCache>
            </c:strRef>
          </c:tx>
          <c:spPr>
            <a:ln w="57150" cap="rnd">
              <a:solidFill>
                <a:srgbClr val="233E86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57150" cap="rnd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B43-4F3E-BBE2-DCAE0017DF80}"/>
              </c:ext>
            </c:extLst>
          </c:dPt>
          <c:cat>
            <c:strRef>
              <c:f>'CO dashboard data'!$B$2:$B$20</c:f>
              <c:strCache>
                <c:ptCount val="19"/>
                <c:pt idx="0">
                  <c:v>01 Aug</c:v>
                </c:pt>
                <c:pt idx="1">
                  <c:v>08 Aug</c:v>
                </c:pt>
                <c:pt idx="2">
                  <c:v>15 Aug</c:v>
                </c:pt>
                <c:pt idx="3">
                  <c:v>22 Aug</c:v>
                </c:pt>
                <c:pt idx="4">
                  <c:v>29 Aug</c:v>
                </c:pt>
                <c:pt idx="5">
                  <c:v>05 Sep</c:v>
                </c:pt>
                <c:pt idx="6">
                  <c:v>12 Sep</c:v>
                </c:pt>
                <c:pt idx="7">
                  <c:v>19 Sep</c:v>
                </c:pt>
                <c:pt idx="8">
                  <c:v>26 Sep</c:v>
                </c:pt>
                <c:pt idx="9">
                  <c:v>03 Oct</c:v>
                </c:pt>
                <c:pt idx="10">
                  <c:v>10 Oct</c:v>
                </c:pt>
                <c:pt idx="11">
                  <c:v>17 Oct</c:v>
                </c:pt>
                <c:pt idx="12">
                  <c:v>24 Oct</c:v>
                </c:pt>
                <c:pt idx="13">
                  <c:v>31 Oct</c:v>
                </c:pt>
                <c:pt idx="14">
                  <c:v>07 Nov</c:v>
                </c:pt>
                <c:pt idx="15">
                  <c:v>14 Nov</c:v>
                </c:pt>
                <c:pt idx="16">
                  <c:v>21 Nov</c:v>
                </c:pt>
                <c:pt idx="17">
                  <c:v>28 Nov</c:v>
                </c:pt>
                <c:pt idx="18">
                  <c:v>05 Dec</c:v>
                </c:pt>
              </c:strCache>
            </c:strRef>
          </c:cat>
          <c:val>
            <c:numRef>
              <c:f>'CO dashboard data'!$D$2:$D$20</c:f>
              <c:numCache>
                <c:formatCode>General</c:formatCode>
                <c:ptCount val="19"/>
                <c:pt idx="0">
                  <c:v>0.05</c:v>
                </c:pt>
                <c:pt idx="1">
                  <c:v>0.04</c:v>
                </c:pt>
                <c:pt idx="2">
                  <c:v>0.05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0.08</c:v>
                </c:pt>
                <c:pt idx="9">
                  <c:v>0.06</c:v>
                </c:pt>
                <c:pt idx="10">
                  <c:v>0.09</c:v>
                </c:pt>
                <c:pt idx="11">
                  <c:v>0.12</c:v>
                </c:pt>
                <c:pt idx="12">
                  <c:v>0.13</c:v>
                </c:pt>
                <c:pt idx="13">
                  <c:v>0.11</c:v>
                </c:pt>
                <c:pt idx="14">
                  <c:v>0.06</c:v>
                </c:pt>
                <c:pt idx="15">
                  <c:v>0.06</c:v>
                </c:pt>
                <c:pt idx="16">
                  <c:v>0.15</c:v>
                </c:pt>
                <c:pt idx="17">
                  <c:v>0.73</c:v>
                </c:pt>
                <c:pt idx="18">
                  <c:v>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3-4F3E-BBE2-DCAE0017D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187512"/>
        <c:axId val="269196368"/>
      </c:lineChart>
      <c:dateAx>
        <c:axId val="269187512"/>
        <c:scaling>
          <c:orientation val="minMax"/>
        </c:scaling>
        <c:delete val="0"/>
        <c:axPos val="b"/>
        <c:numFmt formatCode="d\-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96368"/>
        <c:crosses val="autoZero"/>
        <c:auto val="0"/>
        <c:lblOffset val="100"/>
        <c:baseTimeUnit val="days"/>
        <c:majorUnit val="4"/>
      </c:dateAx>
      <c:valAx>
        <c:axId val="2691963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8751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0">
          <a:solidFill>
            <a:schemeClr val="bg2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5952773970953"/>
          <c:y val="3.9253997089956978E-2"/>
          <c:w val="0.74308094452058093"/>
          <c:h val="0.86708143419071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 dashboard data'!$C$1</c:f>
              <c:strCache>
                <c:ptCount val="1"/>
                <c:pt idx="0">
                  <c:v>SGTF cases</c:v>
                </c:pt>
              </c:strCache>
            </c:strRef>
          </c:tx>
          <c:spPr>
            <a:solidFill>
              <a:srgbClr val="233E86"/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27-4A5E-99DD-A812F6E1FA0E}"/>
              </c:ext>
            </c:extLst>
          </c:dPt>
          <c:cat>
            <c:strRef>
              <c:f>'CO dashboard data'!$B$2:$B$20</c:f>
              <c:strCache>
                <c:ptCount val="19"/>
                <c:pt idx="0">
                  <c:v>01 Aug</c:v>
                </c:pt>
                <c:pt idx="1">
                  <c:v>08 Aug</c:v>
                </c:pt>
                <c:pt idx="2">
                  <c:v>15 Aug</c:v>
                </c:pt>
                <c:pt idx="3">
                  <c:v>22 Aug</c:v>
                </c:pt>
                <c:pt idx="4">
                  <c:v>29 Aug</c:v>
                </c:pt>
                <c:pt idx="5">
                  <c:v>05 Sep</c:v>
                </c:pt>
                <c:pt idx="6">
                  <c:v>12 Sep</c:v>
                </c:pt>
                <c:pt idx="7">
                  <c:v>19 Sep</c:v>
                </c:pt>
                <c:pt idx="8">
                  <c:v>26 Sep</c:v>
                </c:pt>
                <c:pt idx="9">
                  <c:v>03 Oct</c:v>
                </c:pt>
                <c:pt idx="10">
                  <c:v>10 Oct</c:v>
                </c:pt>
                <c:pt idx="11">
                  <c:v>17 Oct</c:v>
                </c:pt>
                <c:pt idx="12">
                  <c:v>24 Oct</c:v>
                </c:pt>
                <c:pt idx="13">
                  <c:v>31 Oct</c:v>
                </c:pt>
                <c:pt idx="14">
                  <c:v>07 Nov</c:v>
                </c:pt>
                <c:pt idx="15">
                  <c:v>14 Nov</c:v>
                </c:pt>
                <c:pt idx="16">
                  <c:v>21 Nov</c:v>
                </c:pt>
                <c:pt idx="17">
                  <c:v>28 Nov</c:v>
                </c:pt>
                <c:pt idx="18">
                  <c:v>05 Dec</c:v>
                </c:pt>
              </c:strCache>
            </c:strRef>
          </c:cat>
          <c:val>
            <c:numRef>
              <c:f>'CO dashboard data'!$C$2:$C$20</c:f>
              <c:numCache>
                <c:formatCode>General</c:formatCode>
                <c:ptCount val="19"/>
                <c:pt idx="0">
                  <c:v>57</c:v>
                </c:pt>
                <c:pt idx="1">
                  <c:v>43</c:v>
                </c:pt>
                <c:pt idx="2">
                  <c:v>59</c:v>
                </c:pt>
                <c:pt idx="3">
                  <c:v>65</c:v>
                </c:pt>
                <c:pt idx="4">
                  <c:v>73</c:v>
                </c:pt>
                <c:pt idx="5">
                  <c:v>90</c:v>
                </c:pt>
                <c:pt idx="6">
                  <c:v>72</c:v>
                </c:pt>
                <c:pt idx="7">
                  <c:v>100</c:v>
                </c:pt>
                <c:pt idx="8">
                  <c:v>80</c:v>
                </c:pt>
                <c:pt idx="9">
                  <c:v>65</c:v>
                </c:pt>
                <c:pt idx="10">
                  <c:v>112</c:v>
                </c:pt>
                <c:pt idx="11">
                  <c:v>172</c:v>
                </c:pt>
                <c:pt idx="12">
                  <c:v>157</c:v>
                </c:pt>
                <c:pt idx="13">
                  <c:v>95</c:v>
                </c:pt>
                <c:pt idx="14">
                  <c:v>65</c:v>
                </c:pt>
                <c:pt idx="15">
                  <c:v>78</c:v>
                </c:pt>
                <c:pt idx="16">
                  <c:v>167</c:v>
                </c:pt>
                <c:pt idx="17">
                  <c:v>815</c:v>
                </c:pt>
                <c:pt idx="18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7-4A5E-99DD-A812F6E1F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80"/>
        <c:axId val="269187512"/>
        <c:axId val="269196368"/>
      </c:barChart>
      <c:catAx>
        <c:axId val="269187512"/>
        <c:scaling>
          <c:orientation val="minMax"/>
        </c:scaling>
        <c:delete val="0"/>
        <c:axPos val="b"/>
        <c:numFmt formatCode="d\-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96368"/>
        <c:crosses val="autoZero"/>
        <c:auto val="0"/>
        <c:lblAlgn val="ctr"/>
        <c:lblOffset val="100"/>
        <c:tickLblSkip val="4"/>
        <c:noMultiLvlLbl val="0"/>
      </c:catAx>
      <c:valAx>
        <c:axId val="2691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87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0">
          <a:solidFill>
            <a:schemeClr val="bg2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28575</xdr:colOff>
      <xdr:row>22</xdr:row>
      <xdr:rowOff>147205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1547F-6BDF-4195-9B1E-4B420E5E6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</xdr:row>
      <xdr:rowOff>23567</xdr:rowOff>
    </xdr:from>
    <xdr:to>
      <xdr:col>18</xdr:col>
      <xdr:colOff>62119</xdr:colOff>
      <xdr:row>22</xdr:row>
      <xdr:rowOff>170772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96F103-57F2-43C7-B1B1-F88C608C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28575</xdr:colOff>
      <xdr:row>46</xdr:row>
      <xdr:rowOff>147205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7A7C43-D62B-4267-B828-E0620978D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CA49-37AE-4B20-BA63-89C13EC6D816}">
  <dimension ref="A1:D20"/>
  <sheetViews>
    <sheetView tabSelected="1" workbookViewId="0">
      <selection activeCell="H14" sqref="H14"/>
    </sheetView>
  </sheetViews>
  <sheetFormatPr defaultRowHeight="15" x14ac:dyDescent="0.2"/>
  <cols>
    <col min="1" max="1" width="9.88671875" bestFit="1" customWidth="1"/>
    <col min="2" max="2" width="9.88671875" customWidth="1"/>
    <col min="3" max="3" width="13" customWidth="1"/>
  </cols>
  <sheetData>
    <row r="1" spans="1:4" x14ac:dyDescent="0.2">
      <c r="A1" t="s">
        <v>0</v>
      </c>
      <c r="B1" t="s">
        <v>0</v>
      </c>
      <c r="C1" t="s">
        <v>1</v>
      </c>
      <c r="D1" t="s">
        <v>2</v>
      </c>
    </row>
    <row r="2" spans="1:4" x14ac:dyDescent="0.2">
      <c r="A2" s="1">
        <v>44409</v>
      </c>
      <c r="B2" s="2" t="s">
        <v>3</v>
      </c>
      <c r="C2">
        <v>57</v>
      </c>
      <c r="D2">
        <v>0.05</v>
      </c>
    </row>
    <row r="3" spans="1:4" x14ac:dyDescent="0.2">
      <c r="A3" s="1">
        <f>A2+7</f>
        <v>44416</v>
      </c>
      <c r="B3" s="2" t="s">
        <v>4</v>
      </c>
      <c r="C3">
        <v>43</v>
      </c>
      <c r="D3">
        <v>0.04</v>
      </c>
    </row>
    <row r="4" spans="1:4" x14ac:dyDescent="0.2">
      <c r="A4" s="1">
        <f t="shared" ref="A4:A20" si="0">A3+7</f>
        <v>44423</v>
      </c>
      <c r="B4" s="2" t="s">
        <v>5</v>
      </c>
      <c r="C4">
        <v>59</v>
      </c>
      <c r="D4">
        <v>0.05</v>
      </c>
    </row>
    <row r="5" spans="1:4" x14ac:dyDescent="0.2">
      <c r="A5" s="1">
        <f t="shared" si="0"/>
        <v>44430</v>
      </c>
      <c r="B5" s="2" t="s">
        <v>6</v>
      </c>
      <c r="C5">
        <v>65</v>
      </c>
      <c r="D5">
        <v>0.06</v>
      </c>
    </row>
    <row r="6" spans="1:4" x14ac:dyDescent="0.2">
      <c r="A6" s="1">
        <f t="shared" si="0"/>
        <v>44437</v>
      </c>
      <c r="B6" s="2" t="s">
        <v>7</v>
      </c>
      <c r="C6">
        <v>73</v>
      </c>
      <c r="D6">
        <v>7.0000000000000007E-2</v>
      </c>
    </row>
    <row r="7" spans="1:4" x14ac:dyDescent="0.2">
      <c r="A7" s="1">
        <f t="shared" si="0"/>
        <v>44444</v>
      </c>
      <c r="B7" s="2" t="s">
        <v>8</v>
      </c>
      <c r="C7">
        <v>90</v>
      </c>
      <c r="D7">
        <v>0.09</v>
      </c>
    </row>
    <row r="8" spans="1:4" x14ac:dyDescent="0.2">
      <c r="A8" s="1">
        <f t="shared" si="0"/>
        <v>44451</v>
      </c>
      <c r="B8" s="2" t="s">
        <v>9</v>
      </c>
      <c r="C8">
        <v>72</v>
      </c>
      <c r="D8">
        <v>0.09</v>
      </c>
    </row>
    <row r="9" spans="1:4" x14ac:dyDescent="0.2">
      <c r="A9" s="1">
        <f t="shared" si="0"/>
        <v>44458</v>
      </c>
      <c r="B9" s="2" t="s">
        <v>10</v>
      </c>
      <c r="C9">
        <v>100</v>
      </c>
      <c r="D9">
        <v>0.09</v>
      </c>
    </row>
    <row r="10" spans="1:4" x14ac:dyDescent="0.2">
      <c r="A10" s="1">
        <f t="shared" si="0"/>
        <v>44465</v>
      </c>
      <c r="B10" s="2" t="s">
        <v>11</v>
      </c>
      <c r="C10">
        <v>80</v>
      </c>
      <c r="D10">
        <v>0.08</v>
      </c>
    </row>
    <row r="11" spans="1:4" x14ac:dyDescent="0.2">
      <c r="A11" s="1">
        <f t="shared" si="0"/>
        <v>44472</v>
      </c>
      <c r="B11" s="2" t="s">
        <v>12</v>
      </c>
      <c r="C11">
        <v>65</v>
      </c>
      <c r="D11">
        <v>0.06</v>
      </c>
    </row>
    <row r="12" spans="1:4" x14ac:dyDescent="0.2">
      <c r="A12" s="1">
        <f t="shared" si="0"/>
        <v>44479</v>
      </c>
      <c r="B12" s="2" t="s">
        <v>13</v>
      </c>
      <c r="C12">
        <v>112</v>
      </c>
      <c r="D12">
        <v>0.09</v>
      </c>
    </row>
    <row r="13" spans="1:4" x14ac:dyDescent="0.2">
      <c r="A13" s="1">
        <f t="shared" si="0"/>
        <v>44486</v>
      </c>
      <c r="B13" s="2" t="s">
        <v>14</v>
      </c>
      <c r="C13">
        <v>172</v>
      </c>
      <c r="D13">
        <v>0.12</v>
      </c>
    </row>
    <row r="14" spans="1:4" x14ac:dyDescent="0.2">
      <c r="A14" s="1">
        <f t="shared" si="0"/>
        <v>44493</v>
      </c>
      <c r="B14" s="2" t="s">
        <v>15</v>
      </c>
      <c r="C14">
        <v>157</v>
      </c>
      <c r="D14">
        <v>0.13</v>
      </c>
    </row>
    <row r="15" spans="1:4" x14ac:dyDescent="0.2">
      <c r="A15" s="1">
        <f t="shared" si="0"/>
        <v>44500</v>
      </c>
      <c r="B15" s="2" t="s">
        <v>16</v>
      </c>
      <c r="C15">
        <v>95</v>
      </c>
      <c r="D15">
        <v>0.11</v>
      </c>
    </row>
    <row r="16" spans="1:4" x14ac:dyDescent="0.2">
      <c r="A16" s="1">
        <f t="shared" si="0"/>
        <v>44507</v>
      </c>
      <c r="B16" s="2" t="s">
        <v>17</v>
      </c>
      <c r="C16">
        <v>65</v>
      </c>
      <c r="D16">
        <v>0.06</v>
      </c>
    </row>
    <row r="17" spans="1:4" x14ac:dyDescent="0.2">
      <c r="A17" s="1">
        <f t="shared" si="0"/>
        <v>44514</v>
      </c>
      <c r="B17" s="2" t="s">
        <v>18</v>
      </c>
      <c r="C17">
        <v>78</v>
      </c>
      <c r="D17">
        <v>0.06</v>
      </c>
    </row>
    <row r="18" spans="1:4" x14ac:dyDescent="0.2">
      <c r="A18" s="1">
        <f t="shared" si="0"/>
        <v>44521</v>
      </c>
      <c r="B18" s="2" t="s">
        <v>19</v>
      </c>
      <c r="C18">
        <v>167</v>
      </c>
      <c r="D18">
        <v>0.15</v>
      </c>
    </row>
    <row r="19" spans="1:4" x14ac:dyDescent="0.2">
      <c r="A19" s="1">
        <f t="shared" si="0"/>
        <v>44528</v>
      </c>
      <c r="B19" s="2" t="s">
        <v>20</v>
      </c>
      <c r="C19">
        <v>815</v>
      </c>
      <c r="D19">
        <v>0.73</v>
      </c>
    </row>
    <row r="20" spans="1:4" x14ac:dyDescent="0.2">
      <c r="A20" s="1">
        <f t="shared" si="0"/>
        <v>44535</v>
      </c>
      <c r="B20" s="2" t="s">
        <v>21</v>
      </c>
      <c r="C20">
        <v>359</v>
      </c>
      <c r="D20">
        <v>3.32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BB5F-5D6E-4FEB-AF82-3E102A3DA7D8}">
  <dimension ref="A1"/>
  <sheetViews>
    <sheetView topLeftCell="A18" workbookViewId="0">
      <selection activeCell="M37" sqref="M37"/>
    </sheetView>
  </sheetViews>
  <sheetFormatPr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C6AA-34B5-4F47-B075-9EA3C1AAD949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 dashboard data</vt:lpstr>
      <vt:lpstr>graphs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Ralphs</dc:creator>
  <cp:lastModifiedBy>Martin Ralphs</cp:lastModifiedBy>
  <dcterms:created xsi:type="dcterms:W3CDTF">2021-12-08T12:42:12Z</dcterms:created>
  <dcterms:modified xsi:type="dcterms:W3CDTF">2021-12-08T14:40:53Z</dcterms:modified>
</cp:coreProperties>
</file>